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0730" windowHeight="9690" tabRatio="765" activeTab="0"/>
  </bookViews>
  <sheets>
    <sheet name="JUNIO 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<sst xmlns="http://schemas.openxmlformats.org/spreadsheetml/2006/main" count="156" uniqueCount="141">
  <si>
    <t>BALANCE DE COMPROBACION Y SALDOS</t>
  </si>
  <si>
    <t xml:space="preserve">Tribunal Electoral Regional Sexta. Región </t>
  </si>
  <si>
    <t>.</t>
  </si>
  <si>
    <t>SALDO INICIAL</t>
  </si>
  <si>
    <t>DEBITOS</t>
  </si>
  <si>
    <t>CREDITOS</t>
  </si>
  <si>
    <t>SALDO FINAL</t>
  </si>
  <si>
    <t>DEL MES</t>
  </si>
  <si>
    <t>ACTIVO</t>
  </si>
  <si>
    <t>DISPONIBILIDAD EN MONEDA NACIONAL</t>
  </si>
  <si>
    <t>11102</t>
  </si>
  <si>
    <t>Banco Estado</t>
  </si>
  <si>
    <t>CUENTAS NO PRESUPUESTARIAS DE ACTIVO</t>
  </si>
  <si>
    <t>11401</t>
  </si>
  <si>
    <t>Anticipos a Proveedores</t>
  </si>
  <si>
    <t>11403</t>
  </si>
  <si>
    <t>Anticipos a Rendir Cuenta</t>
  </si>
  <si>
    <t>11406</t>
  </si>
  <si>
    <t>Anticipos Previsionales</t>
  </si>
  <si>
    <t>DEUDORES PRESUPUESTARIOS</t>
  </si>
  <si>
    <t>11505</t>
  </si>
  <si>
    <t>CxC Transferencias Corrientes</t>
  </si>
  <si>
    <t>11508</t>
  </si>
  <si>
    <t>CxC Otros Ingresos Corrientes</t>
  </si>
  <si>
    <t>11510</t>
  </si>
  <si>
    <t>CxC Vta. Activos no Financieros</t>
  </si>
  <si>
    <t>BIENES DE USO</t>
  </si>
  <si>
    <t>14104</t>
  </si>
  <si>
    <t>Máquinas y Equipos de Oficina</t>
  </si>
  <si>
    <t>14106</t>
  </si>
  <si>
    <t>Muebles y Enseres</t>
  </si>
  <si>
    <t>14108</t>
  </si>
  <si>
    <t>Equipos Computacionales y Perifericos</t>
  </si>
  <si>
    <t>14109</t>
  </si>
  <si>
    <t>Equipos de Comunicaciones y redes Inf.</t>
  </si>
  <si>
    <t>14904</t>
  </si>
  <si>
    <t>Depreciación Acumulada de Máquinas y eq.</t>
  </si>
  <si>
    <t>14906</t>
  </si>
  <si>
    <t>Depreciación Acumulada de Muebles y Ens.</t>
  </si>
  <si>
    <t>14908</t>
  </si>
  <si>
    <t xml:space="preserve">Depreciación Acumulada de Equipos comput. </t>
  </si>
  <si>
    <t>14909</t>
  </si>
  <si>
    <t>Depreciación Acumulada de Comun. y redes Inf.</t>
  </si>
  <si>
    <t>OTROS ACTIVOS</t>
  </si>
  <si>
    <t>15101</t>
  </si>
  <si>
    <t>Programas Computacionales</t>
  </si>
  <si>
    <t>15102</t>
  </si>
  <si>
    <t>Sistemas de Información</t>
  </si>
  <si>
    <t>15201</t>
  </si>
  <si>
    <t>Amortización Prog. Computacionales</t>
  </si>
  <si>
    <t>15202</t>
  </si>
  <si>
    <t>Amortización Sistemas de Información</t>
  </si>
  <si>
    <t>PASIVO</t>
  </si>
  <si>
    <t>CUENTAS NO PRESUPUESTARIAS DE PASIVO</t>
  </si>
  <si>
    <t>21401</t>
  </si>
  <si>
    <t>Anticipos a Clientes(imptos)</t>
  </si>
  <si>
    <t>21406</t>
  </si>
  <si>
    <t>Depósitos Previsionales</t>
  </si>
  <si>
    <t>ACREEDORES PRESUPUESTARIOS</t>
  </si>
  <si>
    <t>21521</t>
  </si>
  <si>
    <t>CxP Gastos en Personal</t>
  </si>
  <si>
    <t>21522</t>
  </si>
  <si>
    <t>CxP Bienes y Servicios de Consumo</t>
  </si>
  <si>
    <t>21525</t>
  </si>
  <si>
    <t>Integros al Fisco</t>
  </si>
  <si>
    <t>21526</t>
  </si>
  <si>
    <t>CxP Otros Gtos Corrientes</t>
  </si>
  <si>
    <t>21529</t>
  </si>
  <si>
    <t>CxP Adquisición de Activos no Financieros</t>
  </si>
  <si>
    <t>21534</t>
  </si>
  <si>
    <t>CxP Servicio de la Deuda</t>
  </si>
  <si>
    <t>21601</t>
  </si>
  <si>
    <t>Documentos Caducados</t>
  </si>
  <si>
    <t>Acreedores</t>
  </si>
  <si>
    <t>OTROS PASIVOS</t>
  </si>
  <si>
    <t>22103</t>
  </si>
  <si>
    <t>IVA - Débito Fiscal</t>
  </si>
  <si>
    <t>22192</t>
  </si>
  <si>
    <t>Cuentas por Pagar de Gastos Presupuestarios</t>
  </si>
  <si>
    <t>INGRESOS PATRIMONIALES</t>
  </si>
  <si>
    <t>44103</t>
  </si>
  <si>
    <t xml:space="preserve">Transferencias Cts Emp. Publicas </t>
  </si>
  <si>
    <t>45305</t>
  </si>
  <si>
    <t>Venta de Muebles y Enseres</t>
  </si>
  <si>
    <t>45306</t>
  </si>
  <si>
    <t>Venta de equipos informaticos</t>
  </si>
  <si>
    <t>46101</t>
  </si>
  <si>
    <t>Recuperac. Art. 12 Ley Nº 18.196</t>
  </si>
  <si>
    <t>46102</t>
  </si>
  <si>
    <t>Multas y Sanciones Pecuniarias</t>
  </si>
  <si>
    <t>46104</t>
  </si>
  <si>
    <t>Otros</t>
  </si>
  <si>
    <t>46301</t>
  </si>
  <si>
    <t>Actualización de Bienes</t>
  </si>
  <si>
    <t>GASTOS PATRIMONIALES</t>
  </si>
  <si>
    <t>53101</t>
  </si>
  <si>
    <t>Gastos en Personal-Personal de Planta</t>
  </si>
  <si>
    <t>53103</t>
  </si>
  <si>
    <t>Gastos en Personal-Otras Remuneraciones</t>
  </si>
  <si>
    <t>53104</t>
  </si>
  <si>
    <t>Otros Gastos en Personal</t>
  </si>
  <si>
    <t>53201</t>
  </si>
  <si>
    <t>Alimentos y Bebidas</t>
  </si>
  <si>
    <t>53202</t>
  </si>
  <si>
    <t>Textiles,Vestuario y Calzado</t>
  </si>
  <si>
    <t>53203</t>
  </si>
  <si>
    <t>Combustibles y Lubricantes</t>
  </si>
  <si>
    <t>53204</t>
  </si>
  <si>
    <t>Materiales de uso y Consumo</t>
  </si>
  <si>
    <t>53205</t>
  </si>
  <si>
    <t>Servicios Basicos</t>
  </si>
  <si>
    <t>53206</t>
  </si>
  <si>
    <t>Mantenimiento y Reparaciones</t>
  </si>
  <si>
    <t>53207</t>
  </si>
  <si>
    <t>Publicidad y Difusión</t>
  </si>
  <si>
    <t>53208</t>
  </si>
  <si>
    <t>Servicios Generales</t>
  </si>
  <si>
    <t>53209</t>
  </si>
  <si>
    <t>Arriendos</t>
  </si>
  <si>
    <t>53210</t>
  </si>
  <si>
    <t>Servicios Financieros y de Seguros</t>
  </si>
  <si>
    <t>53211</t>
  </si>
  <si>
    <t>Servicios Técnicos y Profesionales</t>
  </si>
  <si>
    <t>53212</t>
  </si>
  <si>
    <t>Otros gastos en Bienes y Servicios de Consumo</t>
  </si>
  <si>
    <t>56302</t>
  </si>
  <si>
    <t>Actualizacion de Patrimonio</t>
  </si>
  <si>
    <t>Depreciacion de Bienes de Uso</t>
  </si>
  <si>
    <t>56367</t>
  </si>
  <si>
    <t>PATRIMONIO</t>
  </si>
  <si>
    <t>31101</t>
  </si>
  <si>
    <t>Patrimonio Institucional</t>
  </si>
  <si>
    <t>31102</t>
  </si>
  <si>
    <t>Resultados Acumulados</t>
  </si>
  <si>
    <t>31103</t>
  </si>
  <si>
    <t>Resultados del Ejercicio</t>
  </si>
  <si>
    <t>TOTALES</t>
  </si>
  <si>
    <t>CUENTA</t>
  </si>
  <si>
    <t>DESCRIPCION</t>
  </si>
  <si>
    <t>53621</t>
  </si>
  <si>
    <t>JUNIO 2018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</si>
</sst>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5" fillId="33" borderId="10" xfId="0" applyNumberFormat="1" applyFont="1" applyFill="1" applyBorder="1" applyAlignment="1">
      <alignment horizontal="center"/>
    </xf>
    <xf numFmtId="49" fontId="5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3" fontId="5" fillId="0" borderId="10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3" fontId="0" fillId="0" borderId="10" xfId="52" applyNumberFormat="1" applyBorder="1">
      <alignment/>
      <protection/>
    </xf>
    <xf numFmtId="49" fontId="0" fillId="0" borderId="10" xfId="52" applyNumberForma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7" fillId="0" borderId="10" xfId="52" applyFont="1" applyBorder="1">
      <alignment/>
      <protection/>
    </xf>
    <xf numFmtId="0" fontId="8" fillId="0" borderId="10" xfId="52" applyFont="1" applyBorder="1">
      <alignment/>
      <protection/>
    </xf>
    <xf numFmtId="0" fontId="9" fillId="0" borderId="10" xfId="52" applyFont="1" applyBorder="1">
      <alignment/>
      <protection/>
    </xf>
    <xf numFmtId="3" fontId="11" fillId="33" borderId="10" xfId="52" applyNumberFormat="1" applyFont="1" applyFill="1" applyBorder="1">
      <alignment/>
      <protection/>
    </xf>
    <xf numFmtId="0" fontId="5" fillId="33" borderId="10" xfId="52" applyFont="1" applyFill="1" applyBorder="1" applyAlignment="1">
      <alignment horizontal="center"/>
      <protection/>
    </xf>
    <xf numFmtId="49" fontId="3" fillId="0" borderId="0" xfId="52" applyNumberFormat="1" applyFont="1" applyAlignment="1">
      <alignment horizontal="center"/>
      <protection/>
    </xf>
    <xf numFmtId="3" fontId="5" fillId="33" borderId="10" xfId="52" applyNumberFormat="1" applyFont="1" applyFill="1" applyBorder="1" applyAlignment="1">
      <alignment horizontal="center"/>
      <protection/>
    </xf>
    <xf numFmtId="0" fontId="10" fillId="0" borderId="10" xfId="52" applyFont="1" applyBorder="1">
      <alignment/>
      <protection/>
    </xf>
    <xf numFmtId="0" fontId="3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49" fontId="4" fillId="0" borderId="0" xfId="52" applyNumberFormat="1" applyFont="1" applyAlignment="1">
      <alignment horizontal="center"/>
      <protection/>
    </xf>
    <xf numFmtId="0" fontId="4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13.7109375" style="0" customWidth="1"/>
    <col min="2" max="2" width="35.7109375" style="0" customWidth="1"/>
    <col min="3" max="6" width="13.7109375" style="0" customWidth="1"/>
  </cols>
  <sheetData>
    <row r="1" spans="1:6" ht="18.75">
      <c r="A1" s="19" t="s">
        <v>0</v>
      </c>
      <c r="B1" s="19"/>
      <c r="C1" s="19"/>
      <c r="D1" s="19"/>
      <c r="E1" s="19"/>
      <c r="F1" s="19"/>
    </row>
    <row r="2" spans="1:6" ht="18">
      <c r="A2" s="20" t="s">
        <v>1</v>
      </c>
      <c r="B2" s="20"/>
      <c r="C2" s="20"/>
      <c r="D2" s="20"/>
      <c r="E2" s="20"/>
      <c r="F2" s="20"/>
    </row>
    <row r="3" spans="1:6" ht="18.75">
      <c r="A3" s="21" t="s">
        <v>140</v>
      </c>
      <c r="B3" s="21"/>
      <c r="C3" s="21"/>
      <c r="D3" s="21"/>
      <c r="E3" s="21"/>
      <c r="F3" s="21"/>
    </row>
    <row r="4" spans="1:6" ht="19.5" thickBot="1">
      <c r="A4" s="16"/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</row>
    <row r="5" spans="1:6" ht="13.5" thickBot="1">
      <c r="A5" s="15" t="s">
        <v>137</v>
      </c>
      <c r="B5" s="15" t="s">
        <v>138</v>
      </c>
      <c r="C5" s="17" t="s">
        <v>3</v>
      </c>
      <c r="D5" s="17" t="s">
        <v>4</v>
      </c>
      <c r="E5" s="17" t="s">
        <v>5</v>
      </c>
      <c r="F5" s="17" t="s">
        <v>6</v>
      </c>
    </row>
    <row r="6" spans="1:6" ht="13.5" thickBot="1">
      <c r="A6" s="15"/>
      <c r="B6" s="15"/>
      <c r="C6" s="1" t="s">
        <v>7</v>
      </c>
      <c r="D6" s="1"/>
      <c r="E6" s="1"/>
      <c r="F6" s="1" t="s">
        <v>7</v>
      </c>
    </row>
    <row r="7" spans="1:6" ht="13.5" thickBot="1">
      <c r="A7" s="2"/>
      <c r="B7" s="3" t="s">
        <v>8</v>
      </c>
      <c r="C7" s="5"/>
      <c r="D7" s="5"/>
      <c r="E7" s="5"/>
      <c r="F7" s="5"/>
    </row>
    <row r="8" spans="1:6" ht="13.5" thickBot="1">
      <c r="A8" s="2"/>
      <c r="B8" s="4" t="s">
        <v>9</v>
      </c>
      <c r="C8" s="5"/>
      <c r="D8" s="5"/>
      <c r="E8" s="5"/>
      <c r="F8" s="5"/>
    </row>
    <row r="9" spans="1:6" ht="12.75" thickBot="1">
      <c r="A9" s="6" t="s">
        <v>10</v>
      </c>
      <c r="B9" s="7" t="s">
        <v>11</v>
      </c>
      <c r="C9" s="8">
        <v>10164567</v>
      </c>
      <c r="D9" s="8">
        <v>24427000</v>
      </c>
      <c r="E9" s="8">
        <v>18462321.2</v>
      </c>
      <c r="F9" s="8">
        <v>16129245.8</v>
      </c>
    </row>
    <row r="10" spans="1:6" ht="12.75" thickBot="1">
      <c r="A10" s="9"/>
      <c r="B10" s="10" t="s">
        <v>2</v>
      </c>
      <c r="C10" s="8"/>
      <c r="D10" s="8"/>
      <c r="E10" s="8"/>
      <c r="F10" s="8"/>
    </row>
    <row r="11" spans="1:6" ht="12.75" thickBot="1">
      <c r="A11" s="9"/>
      <c r="B11" s="11" t="s">
        <v>12</v>
      </c>
      <c r="C11" s="8"/>
      <c r="D11" s="8"/>
      <c r="E11" s="8"/>
      <c r="F11" s="8"/>
    </row>
    <row r="12" spans="1:6" ht="12.75" thickBot="1">
      <c r="A12" s="6" t="s">
        <v>13</v>
      </c>
      <c r="B12" s="7" t="s">
        <v>14</v>
      </c>
      <c r="C12" s="8">
        <v>0</v>
      </c>
      <c r="D12" s="8">
        <v>0</v>
      </c>
      <c r="E12" s="8">
        <v>0</v>
      </c>
      <c r="F12" s="8">
        <v>0</v>
      </c>
    </row>
    <row r="13" spans="1:6" ht="12.75" thickBot="1">
      <c r="A13" s="6" t="s">
        <v>15</v>
      </c>
      <c r="B13" s="7" t="s">
        <v>16</v>
      </c>
      <c r="C13" s="8">
        <v>0</v>
      </c>
      <c r="D13" s="8">
        <v>0</v>
      </c>
      <c r="E13" s="8">
        <v>0</v>
      </c>
      <c r="F13" s="8">
        <v>0</v>
      </c>
    </row>
    <row r="14" spans="1:6" ht="12.75" thickBot="1">
      <c r="A14" s="6" t="s">
        <v>17</v>
      </c>
      <c r="B14" s="7" t="s">
        <v>18</v>
      </c>
      <c r="C14" s="8">
        <v>1339</v>
      </c>
      <c r="D14" s="8">
        <v>150000</v>
      </c>
      <c r="E14" s="8">
        <v>150000</v>
      </c>
      <c r="F14" s="8">
        <v>1339</v>
      </c>
    </row>
    <row r="15" spans="1:6" ht="12.75" thickBot="1">
      <c r="A15" s="9"/>
      <c r="B15" s="11" t="s">
        <v>19</v>
      </c>
      <c r="C15" s="8"/>
      <c r="D15" s="8"/>
      <c r="E15" s="8"/>
      <c r="F15" s="8"/>
    </row>
    <row r="16" spans="1:6" ht="12.75" thickBot="1">
      <c r="A16" s="6" t="s">
        <v>20</v>
      </c>
      <c r="B16" s="7" t="s">
        <v>21</v>
      </c>
      <c r="C16" s="8">
        <v>0</v>
      </c>
      <c r="D16" s="8">
        <v>24427000</v>
      </c>
      <c r="E16" s="8">
        <v>24427000</v>
      </c>
      <c r="F16" s="8">
        <v>0</v>
      </c>
    </row>
    <row r="17" spans="1:6" ht="12.75" thickBot="1">
      <c r="A17" s="6" t="s">
        <v>22</v>
      </c>
      <c r="B17" s="7" t="s">
        <v>23</v>
      </c>
      <c r="C17" s="8">
        <v>0</v>
      </c>
      <c r="D17" s="8">
        <v>0</v>
      </c>
      <c r="E17" s="8">
        <v>0</v>
      </c>
      <c r="F17" s="8">
        <v>0</v>
      </c>
    </row>
    <row r="18" spans="1:6" ht="12.75" thickBot="1">
      <c r="A18" s="6" t="s">
        <v>24</v>
      </c>
      <c r="B18" s="7" t="s">
        <v>25</v>
      </c>
      <c r="C18" s="8">
        <v>0</v>
      </c>
      <c r="D18" s="8"/>
      <c r="E18" s="8"/>
      <c r="F18" s="8"/>
    </row>
    <row r="19" spans="1:6" ht="12.75" thickBot="1">
      <c r="A19" s="9"/>
      <c r="B19" s="10" t="s">
        <v>2</v>
      </c>
      <c r="C19" s="8"/>
      <c r="D19" s="8"/>
      <c r="E19" s="8"/>
      <c r="F19" s="8"/>
    </row>
    <row r="20" spans="1:6" ht="12.75" thickBot="1">
      <c r="A20" s="9"/>
      <c r="B20" s="11" t="s">
        <v>26</v>
      </c>
      <c r="C20" s="8"/>
      <c r="D20" s="8"/>
      <c r="E20" s="8"/>
      <c r="F20" s="8"/>
    </row>
    <row r="21" spans="1:6" ht="12.75" thickBot="1">
      <c r="A21" s="6" t="s">
        <v>27</v>
      </c>
      <c r="B21" s="7" t="s">
        <v>28</v>
      </c>
      <c r="C21" s="8">
        <v>10815993</v>
      </c>
      <c r="D21" s="8">
        <v>0</v>
      </c>
      <c r="E21" s="8">
        <v>0</v>
      </c>
      <c r="F21" s="8">
        <v>10815993</v>
      </c>
    </row>
    <row r="22" spans="1:6" ht="12.75" thickBot="1">
      <c r="A22" s="6" t="s">
        <v>29</v>
      </c>
      <c r="B22" s="7" t="s">
        <v>30</v>
      </c>
      <c r="C22" s="8">
        <v>29689531</v>
      </c>
      <c r="D22" s="8">
        <v>0</v>
      </c>
      <c r="E22" s="8">
        <v>0</v>
      </c>
      <c r="F22" s="8">
        <v>29689531</v>
      </c>
    </row>
    <row r="23" spans="1:6" ht="12.75" thickBot="1">
      <c r="A23" s="6" t="s">
        <v>31</v>
      </c>
      <c r="B23" s="7" t="s">
        <v>32</v>
      </c>
      <c r="C23" s="8">
        <v>17306349</v>
      </c>
      <c r="D23" s="8">
        <v>0</v>
      </c>
      <c r="E23" s="8">
        <v>0</v>
      </c>
      <c r="F23" s="8">
        <v>17306349</v>
      </c>
    </row>
    <row r="24" spans="1:6" ht="12.75" thickBot="1">
      <c r="A24" s="6" t="s">
        <v>33</v>
      </c>
      <c r="B24" s="7" t="s">
        <v>34</v>
      </c>
      <c r="C24" s="8">
        <v>0</v>
      </c>
      <c r="D24" s="8">
        <v>0</v>
      </c>
      <c r="E24" s="8">
        <v>0</v>
      </c>
      <c r="F24" s="8">
        <v>0</v>
      </c>
    </row>
    <row r="25" spans="1:6" ht="12.75" thickBot="1">
      <c r="A25" s="6" t="s">
        <v>35</v>
      </c>
      <c r="B25" s="7" t="s">
        <v>36</v>
      </c>
      <c r="C25" s="8">
        <v>-6283101</v>
      </c>
      <c r="D25" s="8">
        <v>0</v>
      </c>
      <c r="E25" s="8">
        <v>0</v>
      </c>
      <c r="F25" s="8">
        <v>-6283101</v>
      </c>
    </row>
    <row r="26" spans="1:6" ht="12.75" thickBot="1">
      <c r="A26" s="6" t="s">
        <v>37</v>
      </c>
      <c r="B26" s="7" t="s">
        <v>38</v>
      </c>
      <c r="C26" s="8">
        <v>-1784715</v>
      </c>
      <c r="D26" s="8">
        <v>0</v>
      </c>
      <c r="E26" s="8">
        <v>0</v>
      </c>
      <c r="F26" s="8">
        <v>-1784715</v>
      </c>
    </row>
    <row r="27" spans="1:6" ht="12.75" thickBot="1">
      <c r="A27" s="6" t="s">
        <v>39</v>
      </c>
      <c r="B27" s="7" t="s">
        <v>40</v>
      </c>
      <c r="C27" s="8">
        <v>-12657902</v>
      </c>
      <c r="D27" s="8">
        <v>0</v>
      </c>
      <c r="E27" s="8">
        <v>0</v>
      </c>
      <c r="F27" s="8">
        <v>-12657902</v>
      </c>
    </row>
    <row r="28" spans="1:6" ht="12.75" thickBot="1">
      <c r="A28" s="6" t="s">
        <v>41</v>
      </c>
      <c r="B28" s="7" t="s">
        <v>42</v>
      </c>
      <c r="C28" s="8">
        <v>0</v>
      </c>
      <c r="D28" s="8">
        <v>0</v>
      </c>
      <c r="E28" s="8">
        <v>0</v>
      </c>
      <c r="F28" s="8">
        <v>0</v>
      </c>
    </row>
    <row r="29" spans="1:6" ht="12.75" thickBot="1">
      <c r="A29" s="9"/>
      <c r="B29" s="10" t="s">
        <v>2</v>
      </c>
      <c r="C29" s="8"/>
      <c r="D29" s="8"/>
      <c r="E29" s="8"/>
      <c r="F29" s="8"/>
    </row>
    <row r="30" spans="1:6" ht="12.75" thickBot="1">
      <c r="A30" s="9"/>
      <c r="B30" s="11" t="s">
        <v>43</v>
      </c>
      <c r="C30" s="8"/>
      <c r="D30" s="8"/>
      <c r="E30" s="8"/>
      <c r="F30" s="8"/>
    </row>
    <row r="31" spans="1:6" ht="12.75" thickBot="1">
      <c r="A31" s="6" t="s">
        <v>44</v>
      </c>
      <c r="B31" s="7" t="s">
        <v>45</v>
      </c>
      <c r="C31" s="8">
        <v>59918931</v>
      </c>
      <c r="D31" s="8">
        <v>0</v>
      </c>
      <c r="E31" s="8">
        <v>0</v>
      </c>
      <c r="F31" s="8">
        <v>59918931</v>
      </c>
    </row>
    <row r="32" spans="1:6" ht="12.75" thickBot="1">
      <c r="A32" s="6" t="s">
        <v>46</v>
      </c>
      <c r="B32" s="7" t="s">
        <v>47</v>
      </c>
      <c r="C32" s="8">
        <v>30708527</v>
      </c>
      <c r="D32" s="8">
        <v>0</v>
      </c>
      <c r="E32" s="8">
        <v>0</v>
      </c>
      <c r="F32" s="8">
        <v>30708527</v>
      </c>
    </row>
    <row r="33" spans="1:6" ht="12.75" thickBot="1">
      <c r="A33" s="6" t="s">
        <v>48</v>
      </c>
      <c r="B33" s="7" t="s">
        <v>49</v>
      </c>
      <c r="C33" s="8">
        <v>-51826802</v>
      </c>
      <c r="D33" s="8">
        <v>0</v>
      </c>
      <c r="E33" s="8">
        <v>0</v>
      </c>
      <c r="F33" s="8">
        <v>-51826802</v>
      </c>
    </row>
    <row r="34" spans="1:6" ht="12.75" thickBot="1">
      <c r="A34" s="6" t="s">
        <v>50</v>
      </c>
      <c r="B34" s="7" t="s">
        <v>51</v>
      </c>
      <c r="C34" s="8">
        <v>-20165804</v>
      </c>
      <c r="D34" s="8">
        <v>0</v>
      </c>
      <c r="E34" s="8">
        <v>0</v>
      </c>
      <c r="F34" s="8">
        <v>-20165804</v>
      </c>
    </row>
    <row r="35" spans="1:6" ht="12.75" thickBot="1">
      <c r="A35" s="9"/>
      <c r="B35" s="10" t="s">
        <v>2</v>
      </c>
      <c r="C35" s="8"/>
      <c r="D35" s="8"/>
      <c r="E35" s="8"/>
      <c r="F35" s="8"/>
    </row>
    <row r="36" spans="1:6" ht="12.75" thickBot="1">
      <c r="A36" s="9"/>
      <c r="B36" s="11" t="s">
        <v>52</v>
      </c>
      <c r="C36" s="8"/>
      <c r="D36" s="8"/>
      <c r="E36" s="8"/>
      <c r="F36" s="8"/>
    </row>
    <row r="37" spans="1:6" ht="12.75" thickBot="1">
      <c r="A37" s="9"/>
      <c r="B37" s="11" t="s">
        <v>53</v>
      </c>
      <c r="C37" s="8"/>
      <c r="D37" s="8"/>
      <c r="E37" s="8"/>
      <c r="F37" s="8"/>
    </row>
    <row r="38" spans="1:6" ht="12.75" thickBot="1">
      <c r="A38" s="6" t="s">
        <v>54</v>
      </c>
      <c r="B38" s="7" t="s">
        <v>55</v>
      </c>
      <c r="C38" s="8">
        <v>-38794.60000000009</v>
      </c>
      <c r="D38" s="8">
        <v>1232753</v>
      </c>
      <c r="E38" s="8">
        <v>1232752.8</v>
      </c>
      <c r="F38" s="8">
        <v>-38795</v>
      </c>
    </row>
    <row r="39" spans="1:6" ht="12.75" thickBot="1">
      <c r="A39" s="6" t="s">
        <v>56</v>
      </c>
      <c r="B39" s="7" t="s">
        <v>57</v>
      </c>
      <c r="C39" s="8">
        <v>-137879</v>
      </c>
      <c r="D39" s="8">
        <v>983558</v>
      </c>
      <c r="E39" s="8">
        <v>983558</v>
      </c>
      <c r="F39" s="8">
        <v>-137879</v>
      </c>
    </row>
    <row r="40" spans="1:6" ht="12.75" thickBot="1">
      <c r="A40" s="9"/>
      <c r="B40" s="10" t="s">
        <v>2</v>
      </c>
      <c r="C40" s="8"/>
      <c r="D40" s="8"/>
      <c r="E40" s="8"/>
      <c r="F40" s="8"/>
    </row>
    <row r="41" spans="1:6" ht="12.75" thickBot="1">
      <c r="A41" s="9"/>
      <c r="B41" s="11" t="s">
        <v>58</v>
      </c>
      <c r="C41" s="8"/>
      <c r="D41" s="8"/>
      <c r="E41" s="8"/>
      <c r="F41" s="8"/>
    </row>
    <row r="42" spans="1:6" ht="12.75" thickBot="1">
      <c r="A42" s="6" t="s">
        <v>59</v>
      </c>
      <c r="B42" s="7" t="s">
        <v>60</v>
      </c>
      <c r="C42" s="8">
        <v>0</v>
      </c>
      <c r="D42" s="8">
        <v>13697670</v>
      </c>
      <c r="E42" s="8">
        <v>13697670</v>
      </c>
      <c r="F42" s="8">
        <v>0</v>
      </c>
    </row>
    <row r="43" spans="1:6" ht="12.75" thickBot="1">
      <c r="A43" s="6" t="s">
        <v>61</v>
      </c>
      <c r="B43" s="10" t="s">
        <v>62</v>
      </c>
      <c r="C43" s="8">
        <v>0</v>
      </c>
      <c r="D43" s="8">
        <v>4764651</v>
      </c>
      <c r="E43" s="8">
        <v>4764651</v>
      </c>
      <c r="F43" s="8">
        <v>0</v>
      </c>
    </row>
    <row r="44" spans="1:6" ht="12.75" thickBot="1">
      <c r="A44" s="6" t="s">
        <v>63</v>
      </c>
      <c r="B44" s="7" t="s">
        <v>64</v>
      </c>
      <c r="C44" s="8">
        <v>0</v>
      </c>
      <c r="D44" s="8">
        <v>0</v>
      </c>
      <c r="E44" s="8">
        <v>0</v>
      </c>
      <c r="F44" s="8">
        <v>0</v>
      </c>
    </row>
    <row r="45" spans="1:6" ht="12.75" thickBot="1">
      <c r="A45" s="6" t="s">
        <v>65</v>
      </c>
      <c r="B45" s="7" t="s">
        <v>66</v>
      </c>
      <c r="C45" s="8">
        <v>0</v>
      </c>
      <c r="D45" s="8"/>
      <c r="E45" s="8"/>
      <c r="F45" s="8"/>
    </row>
    <row r="46" spans="1:6" ht="12.75" thickBot="1">
      <c r="A46" s="6" t="s">
        <v>67</v>
      </c>
      <c r="B46" s="7" t="s">
        <v>68</v>
      </c>
      <c r="C46" s="8">
        <v>0</v>
      </c>
      <c r="D46" s="8">
        <v>0</v>
      </c>
      <c r="E46" s="8">
        <v>0</v>
      </c>
      <c r="F46" s="8">
        <v>0</v>
      </c>
    </row>
    <row r="47" spans="1:6" ht="12.75" thickBot="1">
      <c r="A47" s="6" t="s">
        <v>69</v>
      </c>
      <c r="B47" s="7" t="s">
        <v>70</v>
      </c>
      <c r="C47" s="8">
        <v>0</v>
      </c>
      <c r="D47" s="8"/>
      <c r="E47" s="8"/>
      <c r="F47" s="8">
        <v>0</v>
      </c>
    </row>
    <row r="48" spans="1:6" ht="12.75" thickBot="1">
      <c r="A48" s="6" t="s">
        <v>71</v>
      </c>
      <c r="B48" s="7" t="s">
        <v>72</v>
      </c>
      <c r="C48" s="8">
        <v>0</v>
      </c>
      <c r="D48" s="8"/>
      <c r="E48" s="8"/>
      <c r="F48" s="8">
        <v>0</v>
      </c>
    </row>
    <row r="49" spans="1:6" ht="12.75" thickBot="1">
      <c r="A49" s="9">
        <v>22101</v>
      </c>
      <c r="B49" s="7" t="s">
        <v>73</v>
      </c>
      <c r="C49" s="8">
        <v>0</v>
      </c>
      <c r="D49" s="8"/>
      <c r="E49" s="8"/>
      <c r="F49" s="8">
        <v>0</v>
      </c>
    </row>
    <row r="50" spans="1:6" ht="12.75" thickBot="1">
      <c r="A50" s="9"/>
      <c r="B50" s="10" t="s">
        <v>2</v>
      </c>
      <c r="C50" s="8"/>
      <c r="D50" s="8"/>
      <c r="E50" s="8"/>
      <c r="F50" s="8"/>
    </row>
    <row r="51" spans="1:6" ht="12.75" thickBot="1">
      <c r="A51" s="9"/>
      <c r="B51" s="11" t="s">
        <v>74</v>
      </c>
      <c r="C51" s="8"/>
      <c r="D51" s="8"/>
      <c r="E51" s="8"/>
      <c r="F51" s="8"/>
    </row>
    <row r="52" spans="1:6" ht="12.75" thickBot="1">
      <c r="A52" s="6" t="s">
        <v>75</v>
      </c>
      <c r="B52" s="7" t="s">
        <v>76</v>
      </c>
      <c r="C52" s="8">
        <v>0</v>
      </c>
      <c r="D52" s="8">
        <v>0</v>
      </c>
      <c r="E52" s="8">
        <v>0</v>
      </c>
      <c r="F52" s="8">
        <v>0</v>
      </c>
    </row>
    <row r="53" spans="1:6" ht="12.75" thickBot="1">
      <c r="A53" s="6" t="s">
        <v>77</v>
      </c>
      <c r="B53" s="7" t="s">
        <v>78</v>
      </c>
      <c r="C53" s="8">
        <v>0</v>
      </c>
      <c r="D53" s="8">
        <v>0</v>
      </c>
      <c r="E53" s="8">
        <v>0</v>
      </c>
      <c r="F53" s="8">
        <v>0</v>
      </c>
    </row>
    <row r="54" spans="1:6" ht="12.75" thickBot="1">
      <c r="A54" s="9"/>
      <c r="B54" s="10" t="s">
        <v>2</v>
      </c>
      <c r="C54" s="8"/>
      <c r="D54" s="8"/>
      <c r="E54" s="8"/>
      <c r="F54" s="8"/>
    </row>
    <row r="55" spans="1:6" ht="12.75" thickBot="1">
      <c r="A55" s="9"/>
      <c r="B55" s="11" t="s">
        <v>79</v>
      </c>
      <c r="C55" s="8"/>
      <c r="D55" s="8"/>
      <c r="E55" s="8"/>
      <c r="F55" s="8"/>
    </row>
    <row r="56" spans="1:6" ht="12.75" thickBot="1">
      <c r="A56" s="6" t="s">
        <v>80</v>
      </c>
      <c r="B56" s="7" t="s">
        <v>81</v>
      </c>
      <c r="C56" s="8">
        <v>-106292000</v>
      </c>
      <c r="D56" s="8">
        <v>0</v>
      </c>
      <c r="E56" s="8">
        <v>24427000</v>
      </c>
      <c r="F56" s="8">
        <v>-130719000</v>
      </c>
    </row>
    <row r="57" spans="1:6" ht="12.75" thickBot="1">
      <c r="A57" s="6" t="s">
        <v>82</v>
      </c>
      <c r="B57" s="7" t="s">
        <v>83</v>
      </c>
      <c r="C57" s="8">
        <v>0</v>
      </c>
      <c r="D57" s="8">
        <v>0</v>
      </c>
      <c r="E57" s="8">
        <v>0</v>
      </c>
      <c r="F57" s="8">
        <v>0</v>
      </c>
    </row>
    <row r="58" spans="1:6" ht="12.75" thickBot="1">
      <c r="A58" s="6" t="s">
        <v>84</v>
      </c>
      <c r="B58" s="7" t="s">
        <v>85</v>
      </c>
      <c r="C58" s="8">
        <v>0</v>
      </c>
      <c r="D58" s="8">
        <v>0</v>
      </c>
      <c r="E58" s="8">
        <v>0</v>
      </c>
      <c r="F58" s="8">
        <v>0</v>
      </c>
    </row>
    <row r="59" spans="1:6" ht="12.75" thickBot="1">
      <c r="A59" s="6" t="s">
        <v>86</v>
      </c>
      <c r="B59" s="7" t="s">
        <v>87</v>
      </c>
      <c r="C59" s="8">
        <v>0</v>
      </c>
      <c r="D59" s="8">
        <v>0</v>
      </c>
      <c r="E59" s="8">
        <v>0</v>
      </c>
      <c r="F59" s="8">
        <v>0</v>
      </c>
    </row>
    <row r="60" spans="1:6" ht="12.75" thickBot="1">
      <c r="A60" s="6" t="s">
        <v>88</v>
      </c>
      <c r="B60" s="7" t="s">
        <v>89</v>
      </c>
      <c r="C60" s="8">
        <v>0</v>
      </c>
      <c r="D60" s="8">
        <v>0</v>
      </c>
      <c r="E60" s="8">
        <v>0</v>
      </c>
      <c r="F60" s="8">
        <v>0</v>
      </c>
    </row>
    <row r="61" spans="1:6" ht="12.75" thickBot="1">
      <c r="A61" s="6" t="s">
        <v>90</v>
      </c>
      <c r="B61" s="7" t="s">
        <v>91</v>
      </c>
      <c r="C61" s="8">
        <v>0</v>
      </c>
      <c r="D61" s="8">
        <v>0</v>
      </c>
      <c r="E61" s="8">
        <v>0</v>
      </c>
      <c r="F61" s="8">
        <v>0</v>
      </c>
    </row>
    <row r="62" spans="1:6" ht="12.75" thickBot="1">
      <c r="A62" s="6" t="s">
        <v>92</v>
      </c>
      <c r="B62" s="7" t="s">
        <v>93</v>
      </c>
      <c r="C62" s="8">
        <v>0</v>
      </c>
      <c r="D62" s="8">
        <v>0</v>
      </c>
      <c r="E62" s="8">
        <v>0</v>
      </c>
      <c r="F62" s="8">
        <v>0</v>
      </c>
    </row>
    <row r="63" spans="1:6" ht="12.75" thickBot="1">
      <c r="A63" s="9"/>
      <c r="B63" s="10" t="s">
        <v>2</v>
      </c>
      <c r="C63" s="8"/>
      <c r="D63" s="8"/>
      <c r="E63" s="8"/>
      <c r="F63" s="8"/>
    </row>
    <row r="64" spans="1:6" ht="12.75" thickBot="1">
      <c r="A64" s="9"/>
      <c r="B64" s="11" t="s">
        <v>94</v>
      </c>
      <c r="C64" s="8"/>
      <c r="D64" s="8"/>
      <c r="E64" s="8"/>
      <c r="F64" s="8"/>
    </row>
    <row r="65" spans="1:6" ht="12.75" thickBot="1">
      <c r="A65" s="6" t="s">
        <v>95</v>
      </c>
      <c r="B65" s="7" t="s">
        <v>96</v>
      </c>
      <c r="C65" s="8">
        <v>43101051</v>
      </c>
      <c r="D65" s="8">
        <v>7993752</v>
      </c>
      <c r="E65" s="8">
        <v>0</v>
      </c>
      <c r="F65" s="8">
        <v>51094803</v>
      </c>
    </row>
    <row r="66" spans="1:6" ht="12.75" thickBot="1">
      <c r="A66" s="6" t="s">
        <v>97</v>
      </c>
      <c r="B66" s="7" t="s">
        <v>98</v>
      </c>
      <c r="C66" s="8">
        <v>30472222</v>
      </c>
      <c r="D66" s="8">
        <v>4277778</v>
      </c>
      <c r="E66" s="8">
        <v>0</v>
      </c>
      <c r="F66" s="8">
        <v>34750000</v>
      </c>
    </row>
    <row r="67" spans="1:6" ht="12.75" thickBot="1">
      <c r="A67" s="6" t="s">
        <v>99</v>
      </c>
      <c r="B67" s="7" t="s">
        <v>100</v>
      </c>
      <c r="C67" s="8">
        <v>7082349</v>
      </c>
      <c r="D67" s="8">
        <v>1426140</v>
      </c>
      <c r="E67" s="8">
        <v>0</v>
      </c>
      <c r="F67" s="8">
        <v>8508489</v>
      </c>
    </row>
    <row r="68" spans="1:6" ht="12.75" thickBot="1">
      <c r="A68" s="6" t="s">
        <v>101</v>
      </c>
      <c r="B68" s="7" t="s">
        <v>102</v>
      </c>
      <c r="C68" s="8">
        <v>2236214</v>
      </c>
      <c r="D68" s="8">
        <v>816560</v>
      </c>
      <c r="E68" s="8">
        <v>0</v>
      </c>
      <c r="F68" s="8">
        <v>3052774</v>
      </c>
    </row>
    <row r="69" spans="1:6" ht="12.75" thickBot="1">
      <c r="A69" s="6" t="s">
        <v>103</v>
      </c>
      <c r="B69" s="7" t="s">
        <v>104</v>
      </c>
      <c r="C69" s="8">
        <v>0</v>
      </c>
      <c r="D69" s="8">
        <v>0</v>
      </c>
      <c r="E69" s="8">
        <v>0</v>
      </c>
      <c r="F69" s="8">
        <v>0</v>
      </c>
    </row>
    <row r="70" spans="1:6" ht="12.75" thickBot="1">
      <c r="A70" s="6" t="s">
        <v>105</v>
      </c>
      <c r="B70" s="7" t="s">
        <v>106</v>
      </c>
      <c r="C70" s="8">
        <v>0</v>
      </c>
      <c r="D70" s="8">
        <v>0</v>
      </c>
      <c r="E70" s="8">
        <v>0</v>
      </c>
      <c r="F70" s="8">
        <v>0</v>
      </c>
    </row>
    <row r="71" spans="1:6" ht="12.75" thickBot="1">
      <c r="A71" s="6" t="s">
        <v>107</v>
      </c>
      <c r="B71" s="7" t="s">
        <v>108</v>
      </c>
      <c r="C71" s="8">
        <v>2768129</v>
      </c>
      <c r="D71" s="8">
        <v>1160741</v>
      </c>
      <c r="E71" s="8">
        <v>0</v>
      </c>
      <c r="F71" s="8">
        <v>3928870</v>
      </c>
    </row>
    <row r="72" spans="1:6" ht="12.75" thickBot="1">
      <c r="A72" s="6" t="s">
        <v>109</v>
      </c>
      <c r="B72" s="7" t="s">
        <v>110</v>
      </c>
      <c r="C72" s="8">
        <v>2033883</v>
      </c>
      <c r="D72" s="8">
        <v>591539</v>
      </c>
      <c r="E72" s="8">
        <v>0</v>
      </c>
      <c r="F72" s="8">
        <v>2625422</v>
      </c>
    </row>
    <row r="73" spans="1:6" ht="12.75" thickBot="1">
      <c r="A73" s="6" t="s">
        <v>111</v>
      </c>
      <c r="B73" s="7" t="s">
        <v>112</v>
      </c>
      <c r="C73" s="8">
        <v>434434</v>
      </c>
      <c r="D73" s="8">
        <v>261800</v>
      </c>
      <c r="E73" s="8">
        <v>0</v>
      </c>
      <c r="F73" s="8">
        <v>696234</v>
      </c>
    </row>
    <row r="74" spans="1:6" ht="12.75" thickBot="1">
      <c r="A74" s="6" t="s">
        <v>113</v>
      </c>
      <c r="B74" s="7" t="s">
        <v>114</v>
      </c>
      <c r="C74" s="8">
        <v>537999</v>
      </c>
      <c r="D74" s="8">
        <v>34034</v>
      </c>
      <c r="E74" s="8">
        <v>0</v>
      </c>
      <c r="F74" s="8">
        <v>572033</v>
      </c>
    </row>
    <row r="75" spans="1:6" ht="12.75" thickBot="1">
      <c r="A75" s="6" t="s">
        <v>115</v>
      </c>
      <c r="B75" s="7" t="s">
        <v>116</v>
      </c>
      <c r="C75" s="8">
        <v>3590204</v>
      </c>
      <c r="D75" s="8">
        <v>665577</v>
      </c>
      <c r="E75" s="8">
        <v>0</v>
      </c>
      <c r="F75" s="8">
        <v>4255781</v>
      </c>
    </row>
    <row r="76" spans="1:6" ht="12.75" thickBot="1">
      <c r="A76" s="6" t="s">
        <v>117</v>
      </c>
      <c r="B76" s="7" t="s">
        <v>118</v>
      </c>
      <c r="C76" s="8">
        <v>4292249</v>
      </c>
      <c r="D76" s="8">
        <v>1084400</v>
      </c>
      <c r="E76" s="8">
        <v>0</v>
      </c>
      <c r="F76" s="8">
        <v>5376649</v>
      </c>
    </row>
    <row r="77" spans="1:6" ht="12.75" thickBot="1">
      <c r="A77" s="6" t="s">
        <v>119</v>
      </c>
      <c r="B77" s="7" t="s">
        <v>120</v>
      </c>
      <c r="C77" s="8">
        <v>0</v>
      </c>
      <c r="D77" s="8">
        <v>0</v>
      </c>
      <c r="E77" s="8">
        <v>0</v>
      </c>
      <c r="F77" s="8">
        <v>0</v>
      </c>
    </row>
    <row r="78" spans="1:6" ht="12.75" thickBot="1">
      <c r="A78" s="6" t="s">
        <v>121</v>
      </c>
      <c r="B78" s="7" t="s">
        <v>122</v>
      </c>
      <c r="C78" s="8">
        <v>222222</v>
      </c>
      <c r="D78" s="8">
        <v>0</v>
      </c>
      <c r="E78" s="8">
        <v>0</v>
      </c>
      <c r="F78" s="8">
        <v>222222</v>
      </c>
    </row>
    <row r="79" spans="1:6" ht="12.75" thickBot="1">
      <c r="A79" s="6" t="s">
        <v>123</v>
      </c>
      <c r="B79" s="12" t="s">
        <v>124</v>
      </c>
      <c r="C79" s="8">
        <v>348697</v>
      </c>
      <c r="D79" s="8">
        <v>150000</v>
      </c>
      <c r="E79" s="8">
        <v>0</v>
      </c>
      <c r="F79" s="8">
        <v>498697</v>
      </c>
    </row>
    <row r="80" spans="1:6" ht="12.75" thickBot="1">
      <c r="A80" s="6" t="s">
        <v>125</v>
      </c>
      <c r="B80" s="7" t="s">
        <v>126</v>
      </c>
      <c r="C80" s="8">
        <v>0</v>
      </c>
      <c r="D80" s="8">
        <v>0</v>
      </c>
      <c r="E80" s="8">
        <v>0</v>
      </c>
      <c r="F80" s="8">
        <v>0</v>
      </c>
    </row>
    <row r="81" spans="1:6" ht="12.75" thickBot="1">
      <c r="A81" s="6" t="s">
        <v>139</v>
      </c>
      <c r="B81" s="7" t="s">
        <v>127</v>
      </c>
      <c r="C81" s="8">
        <v>0</v>
      </c>
      <c r="D81" s="8">
        <v>0</v>
      </c>
      <c r="E81" s="8">
        <v>0</v>
      </c>
      <c r="F81" s="8">
        <v>0</v>
      </c>
    </row>
    <row r="82" spans="1:6" ht="12.75" thickBot="1">
      <c r="A82" s="6" t="s">
        <v>128</v>
      </c>
      <c r="B82" s="10" t="s">
        <v>2</v>
      </c>
      <c r="C82" s="8">
        <v>0</v>
      </c>
      <c r="D82" s="8">
        <v>0</v>
      </c>
      <c r="E82" s="8">
        <v>0</v>
      </c>
      <c r="F82" s="8">
        <v>0</v>
      </c>
    </row>
    <row r="83" spans="1:6" ht="13.5" thickBot="1">
      <c r="A83" s="9"/>
      <c r="B83" s="13" t="s">
        <v>129</v>
      </c>
      <c r="C83" s="8"/>
      <c r="D83" s="8"/>
      <c r="E83" s="8"/>
      <c r="F83" s="8"/>
    </row>
    <row r="84" spans="1:6" ht="12.75" thickBot="1">
      <c r="A84" s="6" t="s">
        <v>130</v>
      </c>
      <c r="B84" s="7" t="s">
        <v>131</v>
      </c>
      <c r="C84" s="8">
        <v>-4729124</v>
      </c>
      <c r="D84" s="8">
        <v>0</v>
      </c>
      <c r="E84" s="8">
        <v>0</v>
      </c>
      <c r="F84" s="8">
        <v>-4729124</v>
      </c>
    </row>
    <row r="85" spans="1:6" ht="12.75" thickBot="1">
      <c r="A85" s="6" t="s">
        <v>132</v>
      </c>
      <c r="B85" s="7" t="s">
        <v>133</v>
      </c>
      <c r="C85" s="8">
        <v>-51808768</v>
      </c>
      <c r="D85" s="8">
        <v>0</v>
      </c>
      <c r="E85" s="8">
        <v>0</v>
      </c>
      <c r="F85" s="8">
        <v>-51808768</v>
      </c>
    </row>
    <row r="86" spans="1:6" ht="12.75" thickBot="1">
      <c r="A86" s="6" t="s">
        <v>134</v>
      </c>
      <c r="B86" s="7" t="s">
        <v>135</v>
      </c>
      <c r="C86" s="8">
        <v>0</v>
      </c>
      <c r="D86" s="8">
        <v>0</v>
      </c>
      <c r="E86" s="8">
        <v>0</v>
      </c>
      <c r="F86" s="8">
        <v>0</v>
      </c>
    </row>
    <row r="87" spans="1:6" ht="12.75" thickBot="1">
      <c r="A87" s="9"/>
      <c r="B87" s="10" t="s">
        <v>2</v>
      </c>
      <c r="C87" s="8"/>
      <c r="D87" s="8"/>
      <c r="E87" s="8"/>
      <c r="F87" s="8"/>
    </row>
    <row r="88" spans="1:6" ht="15.75" thickBot="1">
      <c r="A88" s="7"/>
      <c r="B88" s="18" t="s">
        <v>136</v>
      </c>
      <c r="C88" s="14">
        <f>SUM(C9:C87)</f>
        <v>0.3999999985098839</v>
      </c>
      <c r="D88" s="14">
        <f>SUM(D9:D86)</f>
        <v>88144953</v>
      </c>
      <c r="E88" s="14">
        <f>SUM(E9:E86)</f>
        <v>88144953</v>
      </c>
      <c r="F88" s="14">
        <f>SUM(F9:F86)</f>
        <v>-0.19999998807907104</v>
      </c>
    </row>
    <row r="98" ht="12">
      <c r="B98" s="22"/>
    </row>
    <row r="99" ht="12">
      <c r="B99" s="22"/>
    </row>
  </sheetData>
  <sheetProtection password="CF94" sheet="1" objects="1" scenarios="1"/>
  <mergeCells count="3">
    <mergeCell ref="A1:F1"/>
    <mergeCell ref="A2:F2"/>
    <mergeCell ref="A3:F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YERKO</cp:lastModifiedBy>
  <cp:lastPrinted>2018-12-27T19:42:18Z</cp:lastPrinted>
  <dcterms:created xsi:type="dcterms:W3CDTF">2015-04-09T04:17:16Z</dcterms:created>
  <dcterms:modified xsi:type="dcterms:W3CDTF">2019-03-19T17:18:36Z</dcterms:modified>
  <cp:category/>
  <cp:version/>
  <cp:contentType/>
  <cp:contentStatus/>
</cp:coreProperties>
</file>